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24" i="1" l="1"/>
</calcChain>
</file>

<file path=xl/sharedStrings.xml><?xml version="1.0" encoding="utf-8"?>
<sst xmlns="http://schemas.openxmlformats.org/spreadsheetml/2006/main" count="56" uniqueCount="52">
  <si>
    <t>Школа</t>
  </si>
  <si>
    <t>МКОУ "СОШ № 11 МО "Ахтубинский район"</t>
  </si>
  <si>
    <t>Утвердил:</t>
  </si>
  <si>
    <t>должность</t>
  </si>
  <si>
    <t>Согласовано: директор</t>
  </si>
  <si>
    <t>Типовое примерное меню приготавливаемых блюд</t>
  </si>
  <si>
    <t>фамилия</t>
  </si>
  <si>
    <t>Утешева Ж.Д.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</si>
  <si>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</si>
  <si>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</si>
  <si>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</si>
  <si>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</si>
  <si>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</si>
  <si>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</si>
  <si>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</si>
  <si>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</si>
  <si>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</si>
  <si>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</si>
  <si>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</si>
  <si>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</si>
  <si>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</si>
  <si>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</si>
  <si>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</si>
  <si>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</si>
  <si>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</si>
  <si>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</si>
  <si>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</si>
  <si>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</si>
  <si>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рисовой крупы с маслом</t>
  </si>
  <si>
    <t>200/10</t>
  </si>
  <si>
    <t>гор.напиток</t>
  </si>
  <si>
    <t>Кисель на натуральном соке или ассорти</t>
  </si>
  <si>
    <t>хлеб</t>
  </si>
  <si>
    <t>Хлеб пшеничный</t>
  </si>
  <si>
    <t>ПР</t>
  </si>
  <si>
    <t>фрукты</t>
  </si>
  <si>
    <t>Булочка с сыром</t>
  </si>
  <si>
    <t>итого</t>
  </si>
  <si>
    <t>Обед</t>
  </si>
  <si>
    <t>закуска</t>
  </si>
  <si>
    <t>Салат из огурцов с луком</t>
  </si>
  <si>
    <t>1 блюдо</t>
  </si>
  <si>
    <t>Суп с макаронными изделиями</t>
  </si>
  <si>
    <t>2 блюдо</t>
  </si>
  <si>
    <t>Тефтели рыбные в соусе</t>
  </si>
  <si>
    <t>гарнир</t>
  </si>
  <si>
    <t>Картофель отварной</t>
  </si>
  <si>
    <t>напиток</t>
  </si>
  <si>
    <t>Чай с сахаром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</si>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</sst>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N7" sqref="N7"/>
    </sheetView>
  </sheetViews>
  <sheetFormatPr defaultRowHeight="14.5" x14ac:dyDescent="0.35"/>
  <cols>
    <col min="3" max="3" width="13.36328125" customWidth="1"/>
    <col min="4" max="4" width="19.6328125" customWidth="1"/>
    <col min="5" max="5" width="19.36328125" customWidth="1"/>
  </cols>
  <sheetData>
    <row r="1" spans="1:13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5</v>
      </c>
      <c r="J3" s="9">
        <v>2024</v>
      </c>
      <c r="K3" s="10"/>
      <c r="L3" s="2"/>
      <c r="M3" s="2"/>
    </row>
    <row r="4" spans="1:13" ht="15" thickBot="1" x14ac:dyDescent="0.4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2" thickBot="1" x14ac:dyDescent="0.4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7.5" x14ac:dyDescent="0.35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 t="s">
        <v>29</v>
      </c>
      <c r="G6" s="21">
        <v>5.0999999999999996</v>
      </c>
      <c r="H6" s="21">
        <v>10.27</v>
      </c>
      <c r="I6" s="21">
        <v>20.420000000000002</v>
      </c>
      <c r="J6" s="21">
        <v>221</v>
      </c>
      <c r="K6" s="22">
        <v>182</v>
      </c>
      <c r="L6" s="21">
        <v>27.34</v>
      </c>
      <c r="M6" s="2"/>
    </row>
    <row r="7" spans="1:13" x14ac:dyDescent="0.3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37.5" x14ac:dyDescent="0.3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0</v>
      </c>
      <c r="H8" s="28">
        <v>0</v>
      </c>
      <c r="I8" s="28">
        <v>32.6</v>
      </c>
      <c r="J8" s="28">
        <v>148</v>
      </c>
      <c r="K8" s="29">
        <v>360</v>
      </c>
      <c r="L8" s="28">
        <v>7</v>
      </c>
      <c r="M8" s="2"/>
    </row>
    <row r="9" spans="1:13" x14ac:dyDescent="0.35">
      <c r="A9" s="23"/>
      <c r="B9" s="24"/>
      <c r="C9" s="25"/>
      <c r="D9" s="30" t="s">
        <v>32</v>
      </c>
      <c r="E9" s="27" t="s">
        <v>33</v>
      </c>
      <c r="F9" s="28">
        <v>20</v>
      </c>
      <c r="G9" s="28">
        <v>1.58</v>
      </c>
      <c r="H9" s="28">
        <v>0.2</v>
      </c>
      <c r="I9" s="28">
        <v>7.66</v>
      </c>
      <c r="J9" s="28">
        <v>46.76</v>
      </c>
      <c r="K9" s="29" t="s">
        <v>34</v>
      </c>
      <c r="L9" s="28">
        <v>3</v>
      </c>
      <c r="M9" s="2"/>
    </row>
    <row r="10" spans="1:13" x14ac:dyDescent="0.35">
      <c r="A10" s="23"/>
      <c r="B10" s="24"/>
      <c r="C10" s="25"/>
      <c r="D10" s="30" t="s">
        <v>35</v>
      </c>
      <c r="E10" s="27"/>
      <c r="F10" s="28"/>
      <c r="G10" s="28"/>
      <c r="H10" s="28"/>
      <c r="I10" s="28"/>
      <c r="J10" s="28"/>
      <c r="K10" s="29"/>
      <c r="L10" s="28"/>
      <c r="M10" s="2"/>
    </row>
    <row r="11" spans="1:13" x14ac:dyDescent="0.35">
      <c r="A11" s="23"/>
      <c r="B11" s="24"/>
      <c r="C11" s="25"/>
      <c r="D11" s="26"/>
      <c r="E11" s="27" t="s">
        <v>36</v>
      </c>
      <c r="F11" s="28">
        <v>120</v>
      </c>
      <c r="G11" s="28">
        <v>12.51</v>
      </c>
      <c r="H11" s="28">
        <v>8.65</v>
      </c>
      <c r="I11" s="28">
        <v>19.43</v>
      </c>
      <c r="J11" s="28">
        <v>169.9</v>
      </c>
      <c r="K11" s="29" t="s">
        <v>34</v>
      </c>
      <c r="L11" s="28">
        <v>32</v>
      </c>
      <c r="M11" s="2"/>
    </row>
    <row r="12" spans="1:13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35">
      <c r="A13" s="31"/>
      <c r="B13" s="32"/>
      <c r="C13" s="33"/>
      <c r="D13" s="34" t="s">
        <v>37</v>
      </c>
      <c r="E13" s="35"/>
      <c r="F13" s="36">
        <f>SUM(F6:F12)</f>
        <v>340</v>
      </c>
      <c r="G13" s="36">
        <f t="shared" ref="G13:L13" si="0">SUM(G6:G12)</f>
        <v>19.189999999999998</v>
      </c>
      <c r="H13" s="36">
        <f t="shared" si="0"/>
        <v>19.119999999999997</v>
      </c>
      <c r="I13" s="36">
        <f t="shared" si="0"/>
        <v>80.110000000000014</v>
      </c>
      <c r="J13" s="36">
        <f t="shared" si="0"/>
        <v>585.66</v>
      </c>
      <c r="K13" s="37"/>
      <c r="L13" s="36">
        <f t="shared" si="0"/>
        <v>69.34</v>
      </c>
      <c r="M13" s="2"/>
    </row>
    <row r="14" spans="1:13" ht="25" x14ac:dyDescent="0.35">
      <c r="A14" s="38">
        <f>A6</f>
        <v>1</v>
      </c>
      <c r="B14" s="39">
        <f>B6</f>
        <v>5</v>
      </c>
      <c r="C14" s="40" t="s">
        <v>38</v>
      </c>
      <c r="D14" s="30" t="s">
        <v>39</v>
      </c>
      <c r="E14" s="27" t="s">
        <v>40</v>
      </c>
      <c r="F14" s="28">
        <v>60</v>
      </c>
      <c r="G14" s="28">
        <v>0.51</v>
      </c>
      <c r="H14" s="28">
        <v>0.3</v>
      </c>
      <c r="I14" s="28">
        <v>3.55</v>
      </c>
      <c r="J14" s="28">
        <v>35.46</v>
      </c>
      <c r="K14" s="29">
        <v>21</v>
      </c>
      <c r="L14" s="28">
        <v>8</v>
      </c>
      <c r="M14" s="2"/>
    </row>
    <row r="15" spans="1:13" ht="25" x14ac:dyDescent="0.35">
      <c r="A15" s="23"/>
      <c r="B15" s="24"/>
      <c r="C15" s="25"/>
      <c r="D15" s="30" t="s">
        <v>41</v>
      </c>
      <c r="E15" s="27" t="s">
        <v>42</v>
      </c>
      <c r="F15" s="28">
        <v>200</v>
      </c>
      <c r="G15" s="28">
        <v>5.8</v>
      </c>
      <c r="H15" s="28">
        <v>2.2200000000000002</v>
      </c>
      <c r="I15" s="28">
        <v>39.299999999999997</v>
      </c>
      <c r="J15" s="28">
        <v>227</v>
      </c>
      <c r="K15" s="29">
        <v>111</v>
      </c>
      <c r="L15" s="28">
        <v>10</v>
      </c>
      <c r="M15" s="2"/>
    </row>
    <row r="16" spans="1:13" ht="25" x14ac:dyDescent="0.35">
      <c r="A16" s="23"/>
      <c r="B16" s="24"/>
      <c r="C16" s="25"/>
      <c r="D16" s="30" t="s">
        <v>43</v>
      </c>
      <c r="E16" s="27" t="s">
        <v>44</v>
      </c>
      <c r="F16" s="28">
        <v>100</v>
      </c>
      <c r="G16" s="28">
        <v>8.8000000000000007</v>
      </c>
      <c r="H16" s="28">
        <v>13.69</v>
      </c>
      <c r="I16" s="28">
        <v>10.8</v>
      </c>
      <c r="J16" s="28">
        <v>199.76</v>
      </c>
      <c r="K16" s="29">
        <v>239</v>
      </c>
      <c r="L16" s="28">
        <v>32.340000000000003</v>
      </c>
      <c r="M16" s="2"/>
    </row>
    <row r="17" spans="1:13" x14ac:dyDescent="0.35">
      <c r="A17" s="23"/>
      <c r="B17" s="24"/>
      <c r="C17" s="25"/>
      <c r="D17" s="30" t="s">
        <v>45</v>
      </c>
      <c r="E17" s="27" t="s">
        <v>46</v>
      </c>
      <c r="F17" s="28">
        <v>150</v>
      </c>
      <c r="G17" s="28">
        <v>5</v>
      </c>
      <c r="H17" s="28">
        <v>6.6</v>
      </c>
      <c r="I17" s="28">
        <v>20.7</v>
      </c>
      <c r="J17" s="28">
        <v>112.2</v>
      </c>
      <c r="K17" s="29">
        <v>310</v>
      </c>
      <c r="L17" s="28">
        <v>12</v>
      </c>
      <c r="M17" s="2"/>
    </row>
    <row r="18" spans="1:13" x14ac:dyDescent="0.35">
      <c r="A18" s="23"/>
      <c r="B18" s="24"/>
      <c r="C18" s="25"/>
      <c r="D18" s="30" t="s">
        <v>47</v>
      </c>
      <c r="E18" s="27" t="s">
        <v>48</v>
      </c>
      <c r="F18" s="28">
        <v>200</v>
      </c>
      <c r="G18" s="28">
        <v>0.53</v>
      </c>
      <c r="H18" s="28">
        <v>0</v>
      </c>
      <c r="I18" s="28">
        <v>9.4700000000000006</v>
      </c>
      <c r="J18" s="28">
        <v>40</v>
      </c>
      <c r="K18" s="29">
        <v>376</v>
      </c>
      <c r="L18" s="28">
        <v>4</v>
      </c>
      <c r="M18" s="2"/>
    </row>
    <row r="19" spans="1:13" x14ac:dyDescent="0.35">
      <c r="A19" s="23"/>
      <c r="B19" s="24"/>
      <c r="C19" s="25"/>
      <c r="D19" s="30" t="s">
        <v>49</v>
      </c>
      <c r="E19" s="27" t="s">
        <v>33</v>
      </c>
      <c r="F19" s="28">
        <v>40</v>
      </c>
      <c r="G19" s="28">
        <v>3.16</v>
      </c>
      <c r="H19" s="28">
        <v>0.4</v>
      </c>
      <c r="I19" s="28">
        <v>19.32</v>
      </c>
      <c r="J19" s="28">
        <v>93.52</v>
      </c>
      <c r="K19" s="29" t="s">
        <v>34</v>
      </c>
      <c r="L19" s="28">
        <v>3</v>
      </c>
      <c r="M19" s="2"/>
    </row>
    <row r="20" spans="1:13" x14ac:dyDescent="0.3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  <c r="M20" s="2"/>
    </row>
    <row r="21" spans="1:13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35">
      <c r="A23" s="31"/>
      <c r="B23" s="32"/>
      <c r="C23" s="33"/>
      <c r="D23" s="34" t="s">
        <v>37</v>
      </c>
      <c r="E23" s="35"/>
      <c r="F23" s="36">
        <f>SUM(F14:F22)</f>
        <v>750</v>
      </c>
      <c r="G23" s="36">
        <f t="shared" ref="G23:L23" si="1">SUM(G14:G22)</f>
        <v>23.8</v>
      </c>
      <c r="H23" s="36">
        <f t="shared" si="1"/>
        <v>23.21</v>
      </c>
      <c r="I23" s="36">
        <f t="shared" si="1"/>
        <v>103.13999999999999</v>
      </c>
      <c r="J23" s="36">
        <f t="shared" si="1"/>
        <v>707.93999999999994</v>
      </c>
      <c r="K23" s="37"/>
      <c r="L23" s="36">
        <f t="shared" si="1"/>
        <v>69.34</v>
      </c>
      <c r="M23" s="2"/>
    </row>
    <row r="24" spans="1:13" ht="15" thickBot="1" x14ac:dyDescent="0.4">
      <c r="A24" s="41">
        <f>A6</f>
        <v>1</v>
      </c>
      <c r="B24" s="42">
        <f>B6</f>
        <v>5</v>
      </c>
      <c r="C24" s="48" t="s">
        <v>51</v>
      </c>
      <c r="D24" s="49"/>
      <c r="E24" s="43"/>
      <c r="F24" s="44">
        <f>F13+F23</f>
        <v>1090</v>
      </c>
      <c r="G24" s="44">
        <f t="shared" ref="G24:L24" si="2">G13+G23</f>
        <v>42.989999999999995</v>
      </c>
      <c r="H24" s="44">
        <f t="shared" si="2"/>
        <v>42.33</v>
      </c>
      <c r="I24" s="44">
        <f t="shared" si="2"/>
        <v>183.25</v>
      </c>
      <c r="J24" s="44">
        <f t="shared" si="2"/>
        <v>1293.5999999999999</v>
      </c>
      <c r="K24" s="44"/>
      <c r="L24" s="44">
        <f t="shared" si="2"/>
        <v>138.68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2024-05-12T16:31:47Z</dcterms:modified>
</cp:coreProperties>
</file>