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0" windowHeight="76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<sst xmlns="http://schemas.openxmlformats.org/spreadsheetml/2006/main" count="57" uniqueCount="52">
  <si>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</si>
  <si>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</si>
  <si>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</si>
  <si>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</si>
  <si>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</si>
  <si>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</si>
  <si>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</si>
  <si>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</si>
  <si>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</si>
  <si>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</si>
  <si>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</si>
  <si>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</si>
  <si>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</si>
  <si>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</si>
  <si>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</si>
  <si>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</si>
  <si>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</si>
  <si>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</si>
  <si>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</si>
  <si>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</si>
  <si>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</si>
  <si>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</si>
  <si>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</si>
  <si>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</si>
  <si>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</si>
  <si>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</si>
  <si>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</si>
  <si>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</si>
  <si>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из филе куриного в соусе</t>
  </si>
  <si>
    <t>гарнир</t>
  </si>
  <si>
    <t>Макароны отварные с маслом</t>
  </si>
  <si>
    <t>гор.напиток</t>
  </si>
  <si>
    <t xml:space="preserve">Компот из сухофруктов </t>
  </si>
  <si>
    <t>хлеб</t>
  </si>
  <si>
    <t>Хлеб пшеничный</t>
  </si>
  <si>
    <t>ПР</t>
  </si>
  <si>
    <t>фрукты</t>
  </si>
  <si>
    <t>итого</t>
  </si>
  <si>
    <t>Обед</t>
  </si>
  <si>
    <t>закуска</t>
  </si>
  <si>
    <t>Нарезка из свежих или соленых огурцов</t>
  </si>
  <si>
    <t>1 блюдо</t>
  </si>
  <si>
    <t>Борщ с капустой и картофелем</t>
  </si>
  <si>
    <t>2 блюдо</t>
  </si>
  <si>
    <t>Сосиски отварные молочные в соусе</t>
  </si>
  <si>
    <t>Каша гречневая рассыпчатая</t>
  </si>
  <si>
    <t>напиток</t>
  </si>
  <si>
    <t>Чай с сахаром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</si>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</sst>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2" sqref="N2"/>
    </sheetView>
  </sheetViews>
  <sheetFormatPr defaultRowHeight="14.5"/>
  <cols>
    <col min="3" max="3" width="14.453125" customWidth="1"/>
    <col min="4" max="4" width="15.54296875" customWidth="1"/>
    <col min="5" max="5" width="21.81640625" customWidth="1"/>
  </cols>
  <sheetData>
    <row r="1" spans="1:12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9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9</v>
      </c>
      <c r="J3" s="9">
        <v>2024</v>
      </c>
      <c r="K3" s="10"/>
      <c r="L3" s="2"/>
    </row>
    <row r="4" spans="1:12" ht="1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2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">
      <c r="A6" s="16">
        <v>1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8.4499999999999993</v>
      </c>
      <c r="H6" s="21">
        <v>11.85</v>
      </c>
      <c r="I6" s="21">
        <v>10.01</v>
      </c>
      <c r="J6" s="21">
        <v>162.44999999999999</v>
      </c>
      <c r="K6" s="22">
        <v>294</v>
      </c>
      <c r="L6" s="21">
        <v>46.47</v>
      </c>
    </row>
    <row r="7" spans="1:12" ht="25">
      <c r="A7" s="16"/>
      <c r="B7" s="17"/>
      <c r="C7" s="23"/>
      <c r="D7" s="24" t="s">
        <v>29</v>
      </c>
      <c r="E7" s="25" t="s">
        <v>30</v>
      </c>
      <c r="F7" s="26">
        <v>170</v>
      </c>
      <c r="G7" s="26">
        <v>6.2</v>
      </c>
      <c r="H7" s="26">
        <v>3.75</v>
      </c>
      <c r="I7" s="26">
        <v>29.9</v>
      </c>
      <c r="J7" s="26">
        <v>177.14</v>
      </c>
      <c r="K7" s="27">
        <v>309</v>
      </c>
      <c r="L7" s="26">
        <v>12</v>
      </c>
    </row>
    <row r="8" spans="1:12">
      <c r="A8" s="16"/>
      <c r="B8" s="17"/>
      <c r="C8" s="23"/>
      <c r="D8" s="28" t="s">
        <v>31</v>
      </c>
      <c r="E8" s="25" t="s">
        <v>32</v>
      </c>
      <c r="F8" s="26">
        <v>200</v>
      </c>
      <c r="G8" s="26">
        <v>0.7</v>
      </c>
      <c r="H8" s="26">
        <v>0.09</v>
      </c>
      <c r="I8" s="26">
        <v>29.01</v>
      </c>
      <c r="J8" s="26">
        <v>132.80000000000001</v>
      </c>
      <c r="K8" s="27">
        <v>349</v>
      </c>
      <c r="L8" s="26">
        <v>8</v>
      </c>
    </row>
    <row r="9" spans="1:12">
      <c r="A9" s="16"/>
      <c r="B9" s="17"/>
      <c r="C9" s="23"/>
      <c r="D9" s="28" t="s">
        <v>33</v>
      </c>
      <c r="E9" s="25" t="s">
        <v>34</v>
      </c>
      <c r="F9" s="26">
        <v>30</v>
      </c>
      <c r="G9" s="26">
        <v>2.37</v>
      </c>
      <c r="H9" s="26">
        <v>0.3</v>
      </c>
      <c r="I9" s="26">
        <v>14.49</v>
      </c>
      <c r="J9" s="26">
        <v>70.14</v>
      </c>
      <c r="K9" s="27" t="s">
        <v>35</v>
      </c>
      <c r="L9" s="26">
        <v>3</v>
      </c>
    </row>
    <row r="10" spans="1:12">
      <c r="A10" s="16"/>
      <c r="B10" s="17"/>
      <c r="C10" s="23"/>
      <c r="D10" s="28" t="s">
        <v>36</v>
      </c>
      <c r="E10" s="25"/>
      <c r="F10" s="26"/>
      <c r="G10" s="26"/>
      <c r="H10" s="26"/>
      <c r="I10" s="26"/>
      <c r="J10" s="26"/>
      <c r="K10" s="27"/>
      <c r="L10" s="26"/>
    </row>
    <row r="11" spans="1:12">
      <c r="A11" s="16"/>
      <c r="B11" s="17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>
      <c r="A12" s="16"/>
      <c r="B12" s="17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29"/>
      <c r="B13" s="30"/>
      <c r="C13" s="31"/>
      <c r="D13" s="32" t="s">
        <v>37</v>
      </c>
      <c r="E13" s="33"/>
      <c r="F13" s="34">
        <f>SUM(F6:F12)</f>
        <v>500</v>
      </c>
      <c r="G13" s="34">
        <f t="shared" ref="G13:L13" si="0">SUM(G6:G12)</f>
        <v>17.72</v>
      </c>
      <c r="H13" s="34">
        <f t="shared" si="0"/>
        <v>15.99</v>
      </c>
      <c r="I13" s="34">
        <f t="shared" si="0"/>
        <v>83.41</v>
      </c>
      <c r="J13" s="34">
        <f t="shared" si="0"/>
        <v>542.53</v>
      </c>
      <c r="K13" s="35"/>
      <c r="L13" s="34">
        <f t="shared" si="0"/>
        <v>69.47</v>
      </c>
    </row>
    <row r="14" spans="1:12" ht="25">
      <c r="A14" s="36">
        <f>A6</f>
        <v>1</v>
      </c>
      <c r="B14" s="36">
        <f>B6</f>
        <v>2</v>
      </c>
      <c r="C14" s="37" t="s">
        <v>38</v>
      </c>
      <c r="D14" s="28" t="s">
        <v>39</v>
      </c>
      <c r="E14" s="25" t="s">
        <v>40</v>
      </c>
      <c r="F14" s="26">
        <v>60</v>
      </c>
      <c r="G14" s="26">
        <v>0.45</v>
      </c>
      <c r="H14" s="26">
        <v>3.61</v>
      </c>
      <c r="I14" s="26">
        <v>1.41</v>
      </c>
      <c r="J14" s="26">
        <v>39.96</v>
      </c>
      <c r="K14" s="27">
        <v>70</v>
      </c>
      <c r="L14" s="26">
        <v>15</v>
      </c>
    </row>
    <row r="15" spans="1:12" ht="25">
      <c r="A15" s="16"/>
      <c r="B15" s="17"/>
      <c r="C15" s="23"/>
      <c r="D15" s="28" t="s">
        <v>41</v>
      </c>
      <c r="E15" s="25" t="s">
        <v>42</v>
      </c>
      <c r="F15" s="26">
        <v>200</v>
      </c>
      <c r="G15" s="26">
        <v>1.44</v>
      </c>
      <c r="H15" s="26">
        <v>3.9</v>
      </c>
      <c r="I15" s="26">
        <v>8.6999999999999993</v>
      </c>
      <c r="J15" s="26">
        <v>83</v>
      </c>
      <c r="K15" s="27">
        <v>82</v>
      </c>
      <c r="L15" s="26">
        <v>12</v>
      </c>
    </row>
    <row r="16" spans="1:12" ht="25">
      <c r="A16" s="16"/>
      <c r="B16" s="17"/>
      <c r="C16" s="23"/>
      <c r="D16" s="28" t="s">
        <v>43</v>
      </c>
      <c r="E16" s="25" t="s">
        <v>44</v>
      </c>
      <c r="F16" s="26">
        <v>100</v>
      </c>
      <c r="G16" s="26">
        <v>7.75</v>
      </c>
      <c r="H16" s="26">
        <v>14.15</v>
      </c>
      <c r="I16" s="26">
        <v>12.85</v>
      </c>
      <c r="J16" s="26">
        <v>197.6</v>
      </c>
      <c r="K16" s="27">
        <v>243</v>
      </c>
      <c r="L16" s="26">
        <v>20.47</v>
      </c>
    </row>
    <row r="17" spans="1:12" ht="25">
      <c r="A17" s="16"/>
      <c r="B17" s="17"/>
      <c r="C17" s="23"/>
      <c r="D17" s="28" t="s">
        <v>29</v>
      </c>
      <c r="E17" s="25" t="s">
        <v>45</v>
      </c>
      <c r="F17" s="26">
        <v>150</v>
      </c>
      <c r="G17" s="26">
        <v>8.9</v>
      </c>
      <c r="H17" s="26">
        <v>4.42</v>
      </c>
      <c r="I17" s="26">
        <v>38.64</v>
      </c>
      <c r="J17" s="26">
        <v>238.86</v>
      </c>
      <c r="K17" s="27">
        <v>302</v>
      </c>
      <c r="L17" s="26">
        <v>12</v>
      </c>
    </row>
    <row r="18" spans="1:12">
      <c r="A18" s="16"/>
      <c r="B18" s="17"/>
      <c r="C18" s="23"/>
      <c r="D18" s="28" t="s">
        <v>46</v>
      </c>
      <c r="E18" s="25" t="s">
        <v>47</v>
      </c>
      <c r="F18" s="26">
        <v>200</v>
      </c>
      <c r="G18" s="26">
        <v>0.53</v>
      </c>
      <c r="H18" s="26">
        <v>0</v>
      </c>
      <c r="I18" s="26">
        <v>9.4700000000000006</v>
      </c>
      <c r="J18" s="26">
        <v>40</v>
      </c>
      <c r="K18" s="27">
        <v>376</v>
      </c>
      <c r="L18" s="26">
        <v>5</v>
      </c>
    </row>
    <row r="19" spans="1:12">
      <c r="A19" s="16"/>
      <c r="B19" s="17"/>
      <c r="C19" s="23"/>
      <c r="D19" s="28" t="s">
        <v>48</v>
      </c>
      <c r="E19" s="25" t="s">
        <v>34</v>
      </c>
      <c r="F19" s="26">
        <v>30</v>
      </c>
      <c r="G19" s="26">
        <v>2.37</v>
      </c>
      <c r="H19" s="26">
        <v>0.3</v>
      </c>
      <c r="I19" s="26">
        <v>14.49</v>
      </c>
      <c r="J19" s="26">
        <v>70.14</v>
      </c>
      <c r="K19" s="27" t="s">
        <v>35</v>
      </c>
      <c r="L19" s="26">
        <v>3</v>
      </c>
    </row>
    <row r="20" spans="1:12">
      <c r="A20" s="16"/>
      <c r="B20" s="17"/>
      <c r="C20" s="23"/>
      <c r="D20" s="28" t="s">
        <v>49</v>
      </c>
      <c r="E20" s="25" t="s">
        <v>50</v>
      </c>
      <c r="F20" s="26">
        <v>30</v>
      </c>
      <c r="G20" s="26">
        <v>1.68</v>
      </c>
      <c r="H20" s="26">
        <v>0.33</v>
      </c>
      <c r="I20" s="26">
        <v>14.82</v>
      </c>
      <c r="J20" s="26">
        <v>68.97</v>
      </c>
      <c r="K20" s="27" t="s">
        <v>35</v>
      </c>
      <c r="L20" s="26">
        <v>2</v>
      </c>
    </row>
    <row r="21" spans="1:12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29"/>
      <c r="B23" s="30"/>
      <c r="C23" s="31"/>
      <c r="D23" s="32" t="s">
        <v>37</v>
      </c>
      <c r="E23" s="33"/>
      <c r="F23" s="34">
        <f>SUM(F14:F22)</f>
        <v>770</v>
      </c>
      <c r="G23" s="34">
        <f t="shared" ref="G23:L23" si="1">SUM(G14:G22)</f>
        <v>23.12</v>
      </c>
      <c r="H23" s="34">
        <f t="shared" si="1"/>
        <v>26.709999999999997</v>
      </c>
      <c r="I23" s="34">
        <f t="shared" si="1"/>
        <v>100.38</v>
      </c>
      <c r="J23" s="34">
        <f t="shared" si="1"/>
        <v>738.53000000000009</v>
      </c>
      <c r="K23" s="35"/>
      <c r="L23" s="34">
        <f t="shared" si="1"/>
        <v>69.47</v>
      </c>
    </row>
    <row r="24" spans="1:12" ht="15" thickBot="1">
      <c r="A24" s="38">
        <f>A6</f>
        <v>1</v>
      </c>
      <c r="B24" s="38">
        <f>B6</f>
        <v>2</v>
      </c>
      <c r="C24" s="44" t="s">
        <v>51</v>
      </c>
      <c r="D24" s="45"/>
      <c r="E24" s="39"/>
      <c r="F24" s="40">
        <f>F13+F23</f>
        <v>1270</v>
      </c>
      <c r="G24" s="40">
        <f t="shared" ref="G24:L24" si="2">G13+G23</f>
        <v>40.840000000000003</v>
      </c>
      <c r="H24" s="40">
        <f t="shared" si="2"/>
        <v>42.699999999999996</v>
      </c>
      <c r="I24" s="40">
        <f t="shared" si="2"/>
        <v>183.79</v>
      </c>
      <c r="J24" s="40">
        <f t="shared" si="2"/>
        <v>1281.06</v>
      </c>
      <c r="K24" s="40"/>
      <c r="L24" s="40">
        <f t="shared" si="2"/>
        <v>138.94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2024-08-31T08:29:34Z</dcterms:modified>
</cp:coreProperties>
</file>